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isk Google\Opavska Liga\2020\Vysledky\"/>
    </mc:Choice>
  </mc:AlternateContent>
  <bookViews>
    <workbookView xWindow="0" yWindow="0" windowWidth="28800" windowHeight="12060" activeTab="1"/>
  </bookViews>
  <sheets>
    <sheet name="MUŽI" sheetId="1" r:id="rId1"/>
    <sheet name="Graf1" sheetId="7" r:id="rId2"/>
    <sheet name="ŽENY" sheetId="3" r:id="rId3"/>
    <sheet name="Graf2" sheetId="8" r:id="rId4"/>
    <sheet name="DOROST" sheetId="5" r:id="rId5"/>
    <sheet name="Graf3" sheetId="9" r:id="rId6"/>
  </sheets>
  <calcPr calcId="162913"/>
</workbook>
</file>

<file path=xl/calcChain.xml><?xml version="1.0" encoding="utf-8"?>
<calcChain xmlns="http://schemas.openxmlformats.org/spreadsheetml/2006/main">
  <c r="C14" i="5" l="1"/>
  <c r="C9" i="3"/>
  <c r="C11" i="3"/>
  <c r="C15" i="5" l="1"/>
  <c r="C13" i="5"/>
  <c r="C12" i="5"/>
  <c r="C11" i="5"/>
  <c r="C10" i="5"/>
  <c r="C8" i="5"/>
  <c r="C9" i="5"/>
  <c r="C7" i="5"/>
  <c r="C5" i="5"/>
  <c r="C6" i="5"/>
  <c r="C4" i="5"/>
  <c r="C3" i="5"/>
  <c r="C10" i="3"/>
  <c r="C8" i="3"/>
  <c r="C7" i="3"/>
  <c r="C5" i="3"/>
  <c r="C6" i="3"/>
  <c r="C4" i="3"/>
  <c r="C3" i="3"/>
  <c r="C13" i="1"/>
  <c r="C14" i="1"/>
  <c r="C11" i="1"/>
  <c r="C10" i="1"/>
  <c r="C12" i="1"/>
  <c r="C8" i="1"/>
  <c r="C6" i="1"/>
  <c r="C9" i="1"/>
  <c r="C7" i="1"/>
  <c r="C5" i="1"/>
  <c r="C3" i="1"/>
  <c r="C4" i="1"/>
</calcChain>
</file>

<file path=xl/sharedStrings.xml><?xml version="1.0" encoding="utf-8"?>
<sst xmlns="http://schemas.openxmlformats.org/spreadsheetml/2006/main" count="107" uniqueCount="44">
  <si>
    <t>Družstvo</t>
  </si>
  <si>
    <t>Borová</t>
  </si>
  <si>
    <t>Štěpánkovice</t>
  </si>
  <si>
    <t>Strahovice</t>
  </si>
  <si>
    <t>Kravaře</t>
  </si>
  <si>
    <t>Dobroslavice</t>
  </si>
  <si>
    <t>cel. body</t>
  </si>
  <si>
    <t>1.</t>
  </si>
  <si>
    <t>Uhlířov</t>
  </si>
  <si>
    <t>2.</t>
  </si>
  <si>
    <t>Kozmice</t>
  </si>
  <si>
    <t>3.</t>
  </si>
  <si>
    <t>4.</t>
  </si>
  <si>
    <t>Strahovice A</t>
  </si>
  <si>
    <t>5.</t>
  </si>
  <si>
    <t>Svoboda</t>
  </si>
  <si>
    <t>6.</t>
  </si>
  <si>
    <t>7.</t>
  </si>
  <si>
    <t>8.</t>
  </si>
  <si>
    <t>Strahovice B</t>
  </si>
  <si>
    <t>9.</t>
  </si>
  <si>
    <t>Chválikovice</t>
  </si>
  <si>
    <t>10.</t>
  </si>
  <si>
    <t>Malě Hoštice</t>
  </si>
  <si>
    <t>11.</t>
  </si>
  <si>
    <t>12.</t>
  </si>
  <si>
    <t>Štěpánkovice B</t>
  </si>
  <si>
    <t>13.</t>
  </si>
  <si>
    <t>Pohár AUTOBOND GROUP Opavská liga 2020 ŽENY</t>
  </si>
  <si>
    <t>Hlavnice</t>
  </si>
  <si>
    <t>Dolní Životice</t>
  </si>
  <si>
    <t>Služovice</t>
  </si>
  <si>
    <t>Pohár AUTOBOND GROUP Opavská liga 2020 DOROST</t>
  </si>
  <si>
    <t>Dobroslavice B</t>
  </si>
  <si>
    <t>Dobroslavice A</t>
  </si>
  <si>
    <t>Vrbka</t>
  </si>
  <si>
    <t>Chvalikovice</t>
  </si>
  <si>
    <t>Hněvošice</t>
  </si>
  <si>
    <t>Malé Hoštice</t>
  </si>
  <si>
    <t>Bolatice</t>
  </si>
  <si>
    <t>Suché Lazce</t>
  </si>
  <si>
    <t>Kobeřice A</t>
  </si>
  <si>
    <t>Kobeřice B</t>
  </si>
  <si>
    <t>Pohár AUTOBOND GROUP Opavská liga 2020 MUŽI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</si>
</sst>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rgb="FF000000"/>
      <name val="Calibri"/>
    </font>
    <font>
      <sz val="18"/>
      <name val="Times New Roman"/>
    </font>
    <font>
      <sz val="11"/>
      <name val="Times New Roman"/>
    </font>
    <font>
      <b/>
      <i/>
      <sz val="12"/>
      <color rgb="FFFF0000"/>
      <name val="Times New Roman"/>
    </font>
    <font>
      <b/>
      <i/>
      <sz val="11"/>
      <color rgb="FF0C0C0C"/>
      <name val="Times New Roman"/>
    </font>
    <font>
      <b/>
      <i/>
      <sz val="11"/>
      <color rgb="FFFF0000"/>
      <name val="Times New Roman"/>
    </font>
    <font>
      <sz val="11"/>
      <color rgb="FF000000"/>
      <name val="Times New Roman"/>
    </font>
    <font>
      <b/>
      <sz val="11"/>
      <color rgb="FFFF0000"/>
      <name val="Times New Roman"/>
    </font>
    <font>
      <sz val="11"/>
      <color rgb="FFFF0000"/>
      <name val="Times New Roman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sz val="18"/>
      <name val="Times New Roman"/>
      <family val="1"/>
      <charset val="238"/>
    </font>
    <font>
      <sz val="16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953734"/>
        <bgColor rgb="FF953734"/>
      </patternFill>
    </fill>
    <fill>
      <patternFill patternType="solid">
        <fgColor rgb="FFCC9900"/>
        <bgColor rgb="FFCC9900"/>
      </patternFill>
    </fill>
    <fill>
      <patternFill patternType="solid">
        <fgColor rgb="FF76923C"/>
        <bgColor rgb="FF76923C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/>
    </xf>
    <xf numFmtId="0" fontId="0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800"/>
              <a:t>Pohár AUTOBOND GROUP Opavská liga 2020 MUŽI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1.6419918956279273E-2"/>
          <c:y val="0.16091934278241768"/>
          <c:w val="0.77012124235434054"/>
          <c:h val="0.78809189225068565"/>
        </c:manualLayout>
      </c:layout>
      <c:lineChart>
        <c:grouping val="standard"/>
        <c:varyColors val="0"/>
        <c:ser>
          <c:idx val="0"/>
          <c:order val="0"/>
          <c:tx>
            <c:strRef>
              <c:f>MUŽI!$B$3</c:f>
              <c:strCache>
                <c:ptCount val="1"/>
                <c:pt idx="0">
                  <c:v>Kozmice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MUŽI!$I$2:$M$2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MUŽI!$I$3:$M$3</c:f>
              <c:numCache>
                <c:formatCode>General</c:formatCode>
                <c:ptCount val="5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E7D-4018-AE69-E8EB52228B08}"/>
            </c:ext>
          </c:extLst>
        </c:ser>
        <c:ser>
          <c:idx val="1"/>
          <c:order val="1"/>
          <c:tx>
            <c:strRef>
              <c:f>MUŽI!$B$4</c:f>
              <c:strCache>
                <c:ptCount val="1"/>
                <c:pt idx="0">
                  <c:v>Uhlířov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MUŽI!$I$2:$M$2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MUŽI!$I$4:$M$4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7D-4018-AE69-E8EB52228B08}"/>
            </c:ext>
          </c:extLst>
        </c:ser>
        <c:ser>
          <c:idx val="2"/>
          <c:order val="2"/>
          <c:tx>
            <c:strRef>
              <c:f>MUŽI!$B$5</c:f>
              <c:strCache>
                <c:ptCount val="1"/>
                <c:pt idx="0">
                  <c:v>Kravaře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MUŽI!$I$2:$M$2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MUŽI!$I$5:$M$5</c:f>
              <c:numCache>
                <c:formatCode>General</c:formatCode>
                <c:ptCount val="5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E7D-4018-AE69-E8EB52228B08}"/>
            </c:ext>
          </c:extLst>
        </c:ser>
        <c:ser>
          <c:idx val="3"/>
          <c:order val="3"/>
          <c:tx>
            <c:strRef>
              <c:f>MUŽI!$B$6</c:f>
              <c:strCache>
                <c:ptCount val="1"/>
                <c:pt idx="0">
                  <c:v>Štěpánkovice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MUŽI!$I$2:$M$2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MUŽI!$I$6:$M$6</c:f>
              <c:numCache>
                <c:formatCode>General</c:formatCode>
                <c:ptCount val="5"/>
                <c:pt idx="0">
                  <c:v>10</c:v>
                </c:pt>
                <c:pt idx="1">
                  <c:v>5</c:v>
                </c:pt>
                <c:pt idx="2">
                  <c:v>6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E7D-4018-AE69-E8EB52228B08}"/>
            </c:ext>
          </c:extLst>
        </c:ser>
        <c:ser>
          <c:idx val="4"/>
          <c:order val="4"/>
          <c:tx>
            <c:strRef>
              <c:f>MUŽI!$B$7</c:f>
              <c:strCache>
                <c:ptCount val="1"/>
                <c:pt idx="0">
                  <c:v>Strahovice A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MUŽI!$I$2:$M$2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MUŽI!$I$7:$M$7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E7D-4018-AE69-E8EB52228B08}"/>
            </c:ext>
          </c:extLst>
        </c:ser>
        <c:ser>
          <c:idx val="5"/>
          <c:order val="5"/>
          <c:tx>
            <c:strRef>
              <c:f>MUŽI!$B$8</c:f>
              <c:strCache>
                <c:ptCount val="1"/>
                <c:pt idx="0">
                  <c:v>Dobroslavice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MUŽI!$I$2:$M$2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MUŽI!$I$8:$M$8</c:f>
              <c:numCache>
                <c:formatCode>General</c:formatCode>
                <c:ptCount val="5"/>
                <c:pt idx="0">
                  <c:v>5</c:v>
                </c:pt>
                <c:pt idx="1">
                  <c:v>3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E7D-4018-AE69-E8EB52228B08}"/>
            </c:ext>
          </c:extLst>
        </c:ser>
        <c:ser>
          <c:idx val="6"/>
          <c:order val="6"/>
          <c:tx>
            <c:strRef>
              <c:f>MUŽI!$B$9</c:f>
              <c:strCache>
                <c:ptCount val="1"/>
                <c:pt idx="0">
                  <c:v>Svoboda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MUŽI!$I$2:$M$2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MUŽI!$I$9:$M$9</c:f>
              <c:numCache>
                <c:formatCode>General</c:formatCode>
                <c:ptCount val="5"/>
                <c:pt idx="0">
                  <c:v>11</c:v>
                </c:pt>
                <c:pt idx="1">
                  <c:v>10</c:v>
                </c:pt>
                <c:pt idx="2">
                  <c:v>4</c:v>
                </c:pt>
                <c:pt idx="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E7D-4018-AE69-E8EB52228B08}"/>
            </c:ext>
          </c:extLst>
        </c:ser>
        <c:ser>
          <c:idx val="7"/>
          <c:order val="7"/>
          <c:tx>
            <c:strRef>
              <c:f>MUŽI!$B$10</c:f>
              <c:strCache>
                <c:ptCount val="1"/>
                <c:pt idx="0">
                  <c:v>Chválikovice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MUŽI!$I$2:$M$2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MUŽI!$I$10:$M$10</c:f>
              <c:numCache>
                <c:formatCode>General</c:formatCode>
                <c:ptCount val="5"/>
                <c:pt idx="0">
                  <c:v>8</c:v>
                </c:pt>
                <c:pt idx="1">
                  <c:v>7</c:v>
                </c:pt>
                <c:pt idx="2">
                  <c:v>9</c:v>
                </c:pt>
                <c:pt idx="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E7D-4018-AE69-E8EB52228B08}"/>
            </c:ext>
          </c:extLst>
        </c:ser>
        <c:ser>
          <c:idx val="8"/>
          <c:order val="8"/>
          <c:tx>
            <c:strRef>
              <c:f>MUŽI!$B$11</c:f>
              <c:strCache>
                <c:ptCount val="1"/>
                <c:pt idx="0">
                  <c:v>Malě Hoštice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MUŽI!$I$2:$M$2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MUŽI!$I$11:$M$11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E7D-4018-AE69-E8EB52228B08}"/>
            </c:ext>
          </c:extLst>
        </c:ser>
        <c:ser>
          <c:idx val="9"/>
          <c:order val="9"/>
          <c:tx>
            <c:strRef>
              <c:f>MUŽI!$B$12</c:f>
              <c:strCache>
                <c:ptCount val="1"/>
                <c:pt idx="0">
                  <c:v>Strahovice B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MUŽI!$I$2:$M$2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MUŽI!$I$12:$M$12</c:f>
              <c:numCache>
                <c:formatCode>General</c:formatCode>
                <c:ptCount val="5"/>
                <c:pt idx="0">
                  <c:v>10</c:v>
                </c:pt>
                <c:pt idx="1">
                  <c:v>7</c:v>
                </c:pt>
                <c:pt idx="2">
                  <c:v>7</c:v>
                </c:pt>
                <c:pt idx="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E7D-4018-AE69-E8EB52228B08}"/>
            </c:ext>
          </c:extLst>
        </c:ser>
        <c:ser>
          <c:idx val="10"/>
          <c:order val="10"/>
          <c:tx>
            <c:strRef>
              <c:f>MUŽI!$B$13</c:f>
              <c:strCache>
                <c:ptCount val="1"/>
                <c:pt idx="0">
                  <c:v>Štěpánkovice B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MUŽI!$I$2:$M$2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MUŽI!$I$13:$M$13</c:f>
              <c:numCache>
                <c:formatCode>General</c:formatCode>
                <c:ptCount val="5"/>
                <c:pt idx="0">
                  <c:v>11</c:v>
                </c:pt>
                <c:pt idx="1">
                  <c:v>12</c:v>
                </c:pt>
                <c:pt idx="2">
                  <c:v>12</c:v>
                </c:pt>
                <c:pt idx="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E7D-4018-AE69-E8EB52228B08}"/>
            </c:ext>
          </c:extLst>
        </c:ser>
        <c:ser>
          <c:idx val="11"/>
          <c:order val="11"/>
          <c:tx>
            <c:strRef>
              <c:f>MUŽI!$B$14</c:f>
              <c:strCache>
                <c:ptCount val="1"/>
                <c:pt idx="0">
                  <c:v>Borová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MUŽI!$I$2:$M$2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MUŽI!$I$14:$M$14</c:f>
              <c:numCache>
                <c:formatCode>General</c:formatCode>
                <c:ptCount val="5"/>
                <c:pt idx="0">
                  <c:v>6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E7D-4018-AE69-E8EB52228B08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99161776"/>
        <c:axId val="699163856"/>
      </c:lineChart>
      <c:catAx>
        <c:axId val="69916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699163856"/>
        <c:crosses val="max"/>
        <c:auto val="1"/>
        <c:lblAlgn val="ctr"/>
        <c:lblOffset val="100"/>
        <c:noMultiLvlLbl val="0"/>
      </c:catAx>
      <c:valAx>
        <c:axId val="699163856"/>
        <c:scaling>
          <c:orientation val="maxMin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69916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8633472715891217"/>
          <c:y val="0.17131032246809824"/>
          <c:w val="0.20864502268513083"/>
          <c:h val="0.69101607620729988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800"/>
              <a:t>Pohár AUTOBOND GROUP Opavská liga 2020 ŽENY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3.9214408155657382E-2"/>
          <c:y val="0.15975691394991315"/>
          <c:w val="0.73131054441081678"/>
          <c:h val="0.76424308871850311"/>
        </c:manualLayout>
      </c:layout>
      <c:lineChart>
        <c:grouping val="standard"/>
        <c:varyColors val="0"/>
        <c:ser>
          <c:idx val="0"/>
          <c:order val="0"/>
          <c:tx>
            <c:strRef>
              <c:f>ŽENY!$B$3</c:f>
              <c:strCache>
                <c:ptCount val="1"/>
                <c:pt idx="0">
                  <c:v>Kozmice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ŽENY!$I$2:$M$2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ŽENY!$I$3:$M$3</c:f>
              <c:numCache>
                <c:formatCode>General</c:formatCod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8C-4A16-AF21-D072E1B05CF6}"/>
            </c:ext>
          </c:extLst>
        </c:ser>
        <c:ser>
          <c:idx val="1"/>
          <c:order val="1"/>
          <c:tx>
            <c:strRef>
              <c:f>ŽENY!$B$4</c:f>
              <c:strCache>
                <c:ptCount val="1"/>
                <c:pt idx="0">
                  <c:v>Štěpánkovice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ŽENY!$I$2:$M$2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ŽENY!$I$4:$M$4</c:f>
              <c:numCache>
                <c:formatCode>General</c:formatCode>
                <c:ptCount val="5"/>
                <c:pt idx="0">
                  <c:v>3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8C-4A16-AF21-D072E1B05CF6}"/>
            </c:ext>
          </c:extLst>
        </c:ser>
        <c:ser>
          <c:idx val="2"/>
          <c:order val="2"/>
          <c:tx>
            <c:strRef>
              <c:f>ŽENY!$B$5</c:f>
              <c:strCache>
                <c:ptCount val="1"/>
                <c:pt idx="0">
                  <c:v>Strahovice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ŽENY!$I$2:$M$2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ŽENY!$I$5:$M$5</c:f>
              <c:numCache>
                <c:formatCode>General</c:formatCode>
                <c:ptCount val="5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8C-4A16-AF21-D072E1B05CF6}"/>
            </c:ext>
          </c:extLst>
        </c:ser>
        <c:ser>
          <c:idx val="3"/>
          <c:order val="3"/>
          <c:tx>
            <c:strRef>
              <c:f>ŽENY!$B$6</c:f>
              <c:strCache>
                <c:ptCount val="1"/>
                <c:pt idx="0">
                  <c:v>Hlavnice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ŽENY!$I$2:$M$2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ŽENY!$I$6:$M$6</c:f>
              <c:numCache>
                <c:formatCode>General</c:formatCode>
                <c:ptCount val="5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8C-4A16-AF21-D072E1B05CF6}"/>
            </c:ext>
          </c:extLst>
        </c:ser>
        <c:ser>
          <c:idx val="4"/>
          <c:order val="4"/>
          <c:tx>
            <c:strRef>
              <c:f>ŽENY!$B$7</c:f>
              <c:strCache>
                <c:ptCount val="1"/>
                <c:pt idx="0">
                  <c:v>Dolní Životice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ŽENY!$I$2:$M$2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ŽENY!$I$7:$M$7</c:f>
              <c:numCache>
                <c:formatCode>General</c:formatCode>
                <c:ptCount val="5"/>
                <c:pt idx="0">
                  <c:v>5</c:v>
                </c:pt>
                <c:pt idx="1">
                  <c:v>6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8C-4A16-AF21-D072E1B05CF6}"/>
            </c:ext>
          </c:extLst>
        </c:ser>
        <c:ser>
          <c:idx val="5"/>
          <c:order val="5"/>
          <c:tx>
            <c:strRef>
              <c:f>ŽENY!$B$8</c:f>
              <c:strCache>
                <c:ptCount val="1"/>
                <c:pt idx="0">
                  <c:v>Služovice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ŽENY!$I$2:$M$2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ŽENY!$I$8:$M$8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28C-4A16-AF21-D072E1B05CF6}"/>
            </c:ext>
          </c:extLst>
        </c:ser>
        <c:ser>
          <c:idx val="6"/>
          <c:order val="6"/>
          <c:tx>
            <c:strRef>
              <c:f>ŽENY!$B$9</c:f>
              <c:strCache>
                <c:ptCount val="1"/>
                <c:pt idx="0">
                  <c:v>Malé Hoštice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ŽENY!$I$2:$M$2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ŽENY!$I$9:$M$9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28C-4A16-AF21-D072E1B05CF6}"/>
            </c:ext>
          </c:extLst>
        </c:ser>
        <c:ser>
          <c:idx val="7"/>
          <c:order val="7"/>
          <c:tx>
            <c:strRef>
              <c:f>ŽENY!$B$10</c:f>
              <c:strCache>
                <c:ptCount val="1"/>
                <c:pt idx="0">
                  <c:v>Strahovice B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ŽENY!$I$2:$M$2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ŽENY!$I$10:$M$10</c:f>
              <c:numCache>
                <c:formatCode>General</c:formatCode>
                <c:ptCount val="5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28C-4A16-AF21-D072E1B05CF6}"/>
            </c:ext>
          </c:extLst>
        </c:ser>
        <c:ser>
          <c:idx val="8"/>
          <c:order val="8"/>
          <c:tx>
            <c:strRef>
              <c:f>ŽENY!$B$11</c:f>
              <c:strCache>
                <c:ptCount val="1"/>
                <c:pt idx="0">
                  <c:v>Bolatice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ŽENY!$I$2:$M$2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ŽENY!$I$11:$M$11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8</c:v>
                </c:pt>
                <c:pt idx="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28C-4A16-AF21-D072E1B05CF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2226320"/>
        <c:axId val="902227568"/>
      </c:lineChart>
      <c:catAx>
        <c:axId val="90222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02227568"/>
        <c:crosses val="max"/>
        <c:auto val="1"/>
        <c:lblAlgn val="ctr"/>
        <c:lblOffset val="100"/>
        <c:noMultiLvlLbl val="0"/>
      </c:catAx>
      <c:valAx>
        <c:axId val="902227568"/>
        <c:scaling>
          <c:orientation val="maxMin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90222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9908279022260631"/>
          <c:y val="0.20175761907890941"/>
          <c:w val="0.1667289776014636"/>
          <c:h val="0.6881034998614091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 sz="2800"/>
              <a:t>Pohár AUTOBOND GROUP Opavská liga 2020 DOROST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1.5051592376589333E-2"/>
          <c:y val="0.15668323197242995"/>
          <c:w val="0.78654105356836934"/>
          <c:h val="0.76399876185485627"/>
        </c:manualLayout>
      </c:layout>
      <c:lineChart>
        <c:grouping val="standard"/>
        <c:varyColors val="0"/>
        <c:ser>
          <c:idx val="0"/>
          <c:order val="0"/>
          <c:tx>
            <c:strRef>
              <c:f>DOROST!$B$3</c:f>
              <c:strCache>
                <c:ptCount val="1"/>
                <c:pt idx="0">
                  <c:v>Borová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DOROST!$I$2:$M$2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DOROST!$I$3:$M$3</c:f>
              <c:numCache>
                <c:formatCode>General</c:formatCode>
                <c:ptCount val="5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65-4A59-A47C-7DDDFF292B36}"/>
            </c:ext>
          </c:extLst>
        </c:ser>
        <c:ser>
          <c:idx val="1"/>
          <c:order val="1"/>
          <c:tx>
            <c:strRef>
              <c:f>DOROST!$B$4</c:f>
              <c:strCache>
                <c:ptCount val="1"/>
                <c:pt idx="0">
                  <c:v>Dobroslavice B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DOROST!$I$2:$M$2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DOROST!$I$4:$M$4</c:f>
              <c:numCache>
                <c:formatCode>General</c:formatCode>
                <c:ptCount val="5"/>
                <c:pt idx="0">
                  <c:v>2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65-4A59-A47C-7DDDFF292B36}"/>
            </c:ext>
          </c:extLst>
        </c:ser>
        <c:ser>
          <c:idx val="2"/>
          <c:order val="2"/>
          <c:tx>
            <c:strRef>
              <c:f>DOROST!$B$5</c:f>
              <c:strCache>
                <c:ptCount val="1"/>
                <c:pt idx="0">
                  <c:v>Svoboda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DOROST!$I$2:$M$2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DOROST!$I$5:$M$5</c:f>
              <c:numCache>
                <c:formatCode>General</c:formatCode>
                <c:ptCount val="5"/>
                <c:pt idx="0">
                  <c:v>7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65-4A59-A47C-7DDDFF292B36}"/>
            </c:ext>
          </c:extLst>
        </c:ser>
        <c:ser>
          <c:idx val="3"/>
          <c:order val="3"/>
          <c:tx>
            <c:strRef>
              <c:f>DOROST!$B$6</c:f>
              <c:strCache>
                <c:ptCount val="1"/>
                <c:pt idx="0">
                  <c:v>Štěpánkovice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DOROST!$I$2:$M$2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DOROST!$I$6:$M$6</c:f>
              <c:numCache>
                <c:formatCode>General</c:formatCode>
                <c:ptCount val="5"/>
                <c:pt idx="0">
                  <c:v>4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65-4A59-A47C-7DDDFF292B36}"/>
            </c:ext>
          </c:extLst>
        </c:ser>
        <c:ser>
          <c:idx val="4"/>
          <c:order val="4"/>
          <c:tx>
            <c:strRef>
              <c:f>DOROST!$B$7</c:f>
              <c:strCache>
                <c:ptCount val="1"/>
                <c:pt idx="0">
                  <c:v>Dobroslavice A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DOROST!$I$2:$M$2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DOROST!$I$7:$M$7</c:f>
              <c:numCache>
                <c:formatCode>General</c:formatCode>
                <c:ptCount val="5"/>
                <c:pt idx="0">
                  <c:v>3</c:v>
                </c:pt>
                <c:pt idx="1">
                  <c:v>1</c:v>
                </c:pt>
                <c:pt idx="2">
                  <c:v>5</c:v>
                </c:pt>
                <c:pt idx="3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65-4A59-A47C-7DDDFF292B36}"/>
            </c:ext>
          </c:extLst>
        </c:ser>
        <c:ser>
          <c:idx val="5"/>
          <c:order val="5"/>
          <c:tx>
            <c:strRef>
              <c:f>DOROST!$B$8</c:f>
              <c:strCache>
                <c:ptCount val="1"/>
                <c:pt idx="0">
                  <c:v>Vrbka</c:v>
                </c:pt>
              </c:strCache>
            </c:strRef>
          </c:tx>
          <c:spPr>
            <a:ln w="317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DOROST!$I$2:$M$2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DOROST!$I$8:$M$8</c:f>
              <c:numCache>
                <c:formatCode>General</c:formatCode>
                <c:ptCount val="5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65-4A59-A47C-7DDDFF292B36}"/>
            </c:ext>
          </c:extLst>
        </c:ser>
        <c:ser>
          <c:idx val="6"/>
          <c:order val="6"/>
          <c:tx>
            <c:strRef>
              <c:f>DOROST!$B$9</c:f>
              <c:strCache>
                <c:ptCount val="1"/>
                <c:pt idx="0">
                  <c:v>Kravaře</c:v>
                </c:pt>
              </c:strCache>
            </c:strRef>
          </c:tx>
          <c:spPr>
            <a:ln w="317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DOROST!$I$2:$M$2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DOROST!$I$9:$M$9</c:f>
              <c:numCache>
                <c:formatCode>General</c:formatCode>
                <c:ptCount val="5"/>
                <c:pt idx="0">
                  <c:v>5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E65-4A59-A47C-7DDDFF292B36}"/>
            </c:ext>
          </c:extLst>
        </c:ser>
        <c:ser>
          <c:idx val="7"/>
          <c:order val="7"/>
          <c:tx>
            <c:strRef>
              <c:f>DOROST!$B$10</c:f>
              <c:strCache>
                <c:ptCount val="1"/>
                <c:pt idx="0">
                  <c:v>Chvalikovice</c:v>
                </c:pt>
              </c:strCache>
            </c:strRef>
          </c:tx>
          <c:spPr>
            <a:ln w="317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DOROST!$I$2:$M$2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DOROST!$I$10:$M$10</c:f>
              <c:numCache>
                <c:formatCode>General</c:formatCode>
                <c:ptCount val="5"/>
                <c:pt idx="0">
                  <c:v>9</c:v>
                </c:pt>
                <c:pt idx="1">
                  <c:v>9</c:v>
                </c:pt>
                <c:pt idx="2">
                  <c:v>8</c:v>
                </c:pt>
                <c:pt idx="3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E65-4A59-A47C-7DDDFF292B36}"/>
            </c:ext>
          </c:extLst>
        </c:ser>
        <c:ser>
          <c:idx val="8"/>
          <c:order val="8"/>
          <c:tx>
            <c:strRef>
              <c:f>DOROST!$B$11</c:f>
              <c:strCache>
                <c:ptCount val="1"/>
                <c:pt idx="0">
                  <c:v>Hněvošice</c:v>
                </c:pt>
              </c:strCache>
            </c:strRef>
          </c:tx>
          <c:spPr>
            <a:ln w="317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DOROST!$I$2:$M$2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DOROST!$I$11:$M$11</c:f>
              <c:numCache>
                <c:formatCode>General</c:formatCode>
                <c:ptCount val="5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E65-4A59-A47C-7DDDFF292B36}"/>
            </c:ext>
          </c:extLst>
        </c:ser>
        <c:ser>
          <c:idx val="9"/>
          <c:order val="9"/>
          <c:tx>
            <c:strRef>
              <c:f>DOROST!$B$12</c:f>
              <c:strCache>
                <c:ptCount val="1"/>
                <c:pt idx="0">
                  <c:v>Malé Hoštice</c:v>
                </c:pt>
              </c:strCache>
            </c:strRef>
          </c:tx>
          <c:spPr>
            <a:ln w="317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DOROST!$I$2:$M$2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DOROST!$I$12:$M$12</c:f>
              <c:numCache>
                <c:formatCode>General</c:formatCode>
                <c:ptCount val="5"/>
                <c:pt idx="0">
                  <c:v>9</c:v>
                </c:pt>
                <c:pt idx="1">
                  <c:v>10</c:v>
                </c:pt>
                <c:pt idx="2">
                  <c:v>9</c:v>
                </c:pt>
                <c:pt idx="3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E65-4A59-A47C-7DDDFF292B36}"/>
            </c:ext>
          </c:extLst>
        </c:ser>
        <c:ser>
          <c:idx val="10"/>
          <c:order val="10"/>
          <c:tx>
            <c:strRef>
              <c:f>DOROST!$B$13</c:f>
              <c:strCache>
                <c:ptCount val="1"/>
                <c:pt idx="0">
                  <c:v>Kobeřice A</c:v>
                </c:pt>
              </c:strCache>
            </c:strRef>
          </c:tx>
          <c:spPr>
            <a:ln w="317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DOROST!$I$2:$M$2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DOROST!$I$13:$M$13</c:f>
              <c:numCache>
                <c:formatCode>General</c:formatCode>
                <c:ptCount val="5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E65-4A59-A47C-7DDDFF292B36}"/>
            </c:ext>
          </c:extLst>
        </c:ser>
        <c:ser>
          <c:idx val="11"/>
          <c:order val="11"/>
          <c:tx>
            <c:strRef>
              <c:f>DOROST!$B$14</c:f>
              <c:strCache>
                <c:ptCount val="1"/>
                <c:pt idx="0">
                  <c:v>Kobeřice B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DOROST!$I$2:$M$2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DOROST!$I$14:$M$14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9E65-4A59-A47C-7DDDFF292B36}"/>
            </c:ext>
          </c:extLst>
        </c:ser>
        <c:ser>
          <c:idx val="12"/>
          <c:order val="12"/>
          <c:tx>
            <c:strRef>
              <c:f>DOROST!$B$15</c:f>
              <c:strCache>
                <c:ptCount val="1"/>
                <c:pt idx="0">
                  <c:v>Suché Lazce</c:v>
                </c:pt>
              </c:strCache>
            </c:strRef>
          </c:tx>
          <c:spPr>
            <a:ln w="31750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DOROST!$I$2:$M$2</c:f>
              <c:strCache>
                <c:ptCount val="5"/>
                <c:pt idx="0">
                  <c:v>Borová</c:v>
                </c:pt>
                <c:pt idx="1">
                  <c:v>Štěpánkovice</c:v>
                </c:pt>
                <c:pt idx="2">
                  <c:v>Strahovice</c:v>
                </c:pt>
                <c:pt idx="3">
                  <c:v>Kravaře</c:v>
                </c:pt>
                <c:pt idx="4">
                  <c:v>Dobroslavice</c:v>
                </c:pt>
              </c:strCache>
            </c:strRef>
          </c:cat>
          <c:val>
            <c:numRef>
              <c:f>DOROST!$I$15:$M$15</c:f>
              <c:numCache>
                <c:formatCode>General</c:formatCode>
                <c:ptCount val="5"/>
                <c:pt idx="0">
                  <c:v>12</c:v>
                </c:pt>
                <c:pt idx="1">
                  <c:v>12</c:v>
                </c:pt>
                <c:pt idx="2">
                  <c:v>12</c:v>
                </c:pt>
                <c:pt idx="3">
                  <c:v>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9E65-4A59-A47C-7DDDFF292B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71509424"/>
        <c:axId val="771509840"/>
      </c:lineChart>
      <c:catAx>
        <c:axId val="771509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71509840"/>
        <c:crosses val="max"/>
        <c:auto val="1"/>
        <c:lblAlgn val="ctr"/>
        <c:lblOffset val="100"/>
        <c:noMultiLvlLbl val="0"/>
      </c:catAx>
      <c:valAx>
        <c:axId val="771509840"/>
        <c:scaling>
          <c:orientation val="maxMin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771509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80298015064521444"/>
          <c:y val="0.175546433278086"/>
          <c:w val="0.17124908823120624"/>
          <c:h val="0.72066885187721419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1410" cy="599606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1410" cy="599606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1410" cy="599606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99"/>
  <sheetViews>
    <sheetView zoomScale="175" zoomScaleNormal="175" workbookViewId="0">
      <selection activeCell="H7" sqref="H7"/>
    </sheetView>
  </sheetViews>
  <sheetFormatPr defaultColWidth="14.44140625" defaultRowHeight="15" customHeight="1" x14ac:dyDescent="0.3"/>
  <cols>
    <col min="1" max="1" width="4" customWidth="1"/>
    <col min="2" max="2" width="15.33203125" customWidth="1"/>
    <col min="3" max="8" width="10.77734375" customWidth="1"/>
    <col min="9" max="13" width="5.77734375" customWidth="1"/>
  </cols>
  <sheetData>
    <row r="1" spans="1:13" ht="21" x14ac:dyDescent="0.4">
      <c r="A1" s="26" t="s">
        <v>43</v>
      </c>
      <c r="B1" s="26"/>
      <c r="C1" s="26"/>
      <c r="D1" s="26"/>
      <c r="E1" s="26"/>
      <c r="F1" s="26"/>
      <c r="G1" s="26"/>
      <c r="H1" s="26"/>
      <c r="I1" s="18"/>
      <c r="J1" s="18"/>
      <c r="K1" s="18"/>
      <c r="L1" s="18"/>
      <c r="M1" s="18"/>
    </row>
    <row r="2" spans="1:13" ht="15" customHeight="1" x14ac:dyDescent="0.3">
      <c r="A2" s="1"/>
      <c r="B2" s="2" t="s">
        <v>0</v>
      </c>
      <c r="C2" s="3" t="s">
        <v>6</v>
      </c>
      <c r="D2" s="24" t="s">
        <v>1</v>
      </c>
      <c r="E2" s="24" t="s">
        <v>2</v>
      </c>
      <c r="F2" s="24" t="s">
        <v>3</v>
      </c>
      <c r="G2" s="24" t="s">
        <v>4</v>
      </c>
      <c r="H2" s="24" t="s">
        <v>5</v>
      </c>
      <c r="I2" s="24" t="s">
        <v>1</v>
      </c>
      <c r="J2" s="24" t="s">
        <v>2</v>
      </c>
      <c r="K2" s="24" t="s">
        <v>3</v>
      </c>
      <c r="L2" s="24" t="s">
        <v>4</v>
      </c>
      <c r="M2" s="24" t="s">
        <v>5</v>
      </c>
    </row>
    <row r="3" spans="1:13" ht="14.4" x14ac:dyDescent="0.3">
      <c r="A3" s="1" t="s">
        <v>7</v>
      </c>
      <c r="B3" s="1" t="s">
        <v>10</v>
      </c>
      <c r="C3" s="6">
        <f>SUM(D3,E3,F3,G3,H3)</f>
        <v>48</v>
      </c>
      <c r="D3" s="4">
        <v>15</v>
      </c>
      <c r="E3" s="4">
        <v>6</v>
      </c>
      <c r="F3" s="4">
        <v>12</v>
      </c>
      <c r="G3" s="4">
        <v>15</v>
      </c>
      <c r="H3" s="4"/>
      <c r="I3" s="5">
        <v>1</v>
      </c>
      <c r="J3" s="5">
        <v>3</v>
      </c>
      <c r="K3" s="5">
        <v>2</v>
      </c>
      <c r="L3" s="5">
        <v>1</v>
      </c>
      <c r="M3" s="5"/>
    </row>
    <row r="4" spans="1:13" ht="14.4" x14ac:dyDescent="0.3">
      <c r="A4" s="1" t="s">
        <v>9</v>
      </c>
      <c r="B4" s="1" t="s">
        <v>8</v>
      </c>
      <c r="C4" s="6">
        <f>SUM(D4,E4,F4,G4,H4)</f>
        <v>47</v>
      </c>
      <c r="D4" s="4">
        <v>14</v>
      </c>
      <c r="E4" s="4">
        <v>14</v>
      </c>
      <c r="F4" s="4">
        <v>13</v>
      </c>
      <c r="G4" s="4">
        <v>6</v>
      </c>
      <c r="H4" s="4"/>
      <c r="I4" s="5">
        <v>2</v>
      </c>
      <c r="J4" s="5">
        <v>1</v>
      </c>
      <c r="K4" s="5">
        <v>1</v>
      </c>
      <c r="L4" s="5">
        <v>2</v>
      </c>
      <c r="M4" s="5"/>
    </row>
    <row r="5" spans="1:13" ht="14.4" x14ac:dyDescent="0.3">
      <c r="A5" s="1" t="s">
        <v>11</v>
      </c>
      <c r="B5" s="1" t="s">
        <v>4</v>
      </c>
      <c r="C5" s="6">
        <f>SUM(D5,E5,F5,G5,H5)</f>
        <v>47</v>
      </c>
      <c r="D5" s="4">
        <v>13</v>
      </c>
      <c r="E5" s="4">
        <v>6</v>
      </c>
      <c r="F5" s="4">
        <v>14</v>
      </c>
      <c r="G5" s="4">
        <v>14</v>
      </c>
      <c r="H5" s="4"/>
      <c r="I5" s="5">
        <v>3</v>
      </c>
      <c r="J5" s="5">
        <v>5</v>
      </c>
      <c r="K5" s="5">
        <v>3</v>
      </c>
      <c r="L5" s="5">
        <v>3</v>
      </c>
      <c r="M5" s="5"/>
    </row>
    <row r="6" spans="1:13" ht="14.4" x14ac:dyDescent="0.3">
      <c r="A6" s="1" t="s">
        <v>12</v>
      </c>
      <c r="B6" s="1" t="s">
        <v>2</v>
      </c>
      <c r="C6" s="6">
        <f>SUM(D6,E6,F6,G6,H6)</f>
        <v>40</v>
      </c>
      <c r="D6" s="4">
        <v>6</v>
      </c>
      <c r="E6" s="4">
        <v>13</v>
      </c>
      <c r="F6" s="4">
        <v>8</v>
      </c>
      <c r="G6" s="4">
        <v>13</v>
      </c>
      <c r="H6" s="4"/>
      <c r="I6" s="5">
        <v>10</v>
      </c>
      <c r="J6" s="5">
        <v>5</v>
      </c>
      <c r="K6" s="5">
        <v>6</v>
      </c>
      <c r="L6" s="5">
        <v>4</v>
      </c>
      <c r="M6" s="5"/>
    </row>
    <row r="7" spans="1:13" ht="14.4" x14ac:dyDescent="0.3">
      <c r="A7" s="1" t="s">
        <v>14</v>
      </c>
      <c r="B7" s="1" t="s">
        <v>13</v>
      </c>
      <c r="C7" s="6">
        <f>SUM(D7,E7,F7,G7,H7)</f>
        <v>38</v>
      </c>
      <c r="D7" s="4">
        <v>12</v>
      </c>
      <c r="E7" s="4">
        <v>12</v>
      </c>
      <c r="F7" s="4">
        <v>6</v>
      </c>
      <c r="G7" s="4">
        <v>8</v>
      </c>
      <c r="H7" s="4"/>
      <c r="I7" s="5">
        <v>4</v>
      </c>
      <c r="J7" s="5">
        <v>2</v>
      </c>
      <c r="K7" s="5">
        <v>4</v>
      </c>
      <c r="L7" s="5">
        <v>5</v>
      </c>
      <c r="M7" s="5"/>
    </row>
    <row r="8" spans="1:13" ht="14.4" x14ac:dyDescent="0.3">
      <c r="A8" s="1" t="s">
        <v>16</v>
      </c>
      <c r="B8" s="1" t="s">
        <v>5</v>
      </c>
      <c r="C8" s="6">
        <f>SUM(D8,E8,F8,G8,H8)</f>
        <v>38</v>
      </c>
      <c r="D8" s="4">
        <v>11</v>
      </c>
      <c r="E8" s="4">
        <v>10</v>
      </c>
      <c r="F8" s="4">
        <v>5</v>
      </c>
      <c r="G8" s="4">
        <v>12</v>
      </c>
      <c r="H8" s="4"/>
      <c r="I8" s="7">
        <v>5</v>
      </c>
      <c r="J8" s="7">
        <v>3</v>
      </c>
      <c r="K8" s="7">
        <v>7</v>
      </c>
      <c r="L8" s="7">
        <v>6</v>
      </c>
      <c r="M8" s="7"/>
    </row>
    <row r="9" spans="1:13" ht="14.4" x14ac:dyDescent="0.3">
      <c r="A9" s="1" t="s">
        <v>17</v>
      </c>
      <c r="B9" s="1" t="s">
        <v>15</v>
      </c>
      <c r="C9" s="6">
        <f>SUM(D9,E9,F9,G9,H9)</f>
        <v>37</v>
      </c>
      <c r="D9" s="4">
        <v>0</v>
      </c>
      <c r="E9" s="4">
        <v>15</v>
      </c>
      <c r="F9" s="4">
        <v>15</v>
      </c>
      <c r="G9" s="4">
        <v>7</v>
      </c>
      <c r="H9" s="4"/>
      <c r="I9" s="5">
        <v>11</v>
      </c>
      <c r="J9" s="5">
        <v>10</v>
      </c>
      <c r="K9" s="5">
        <v>4</v>
      </c>
      <c r="L9" s="5">
        <v>7</v>
      </c>
      <c r="M9" s="5"/>
    </row>
    <row r="10" spans="1:13" ht="14.4" x14ac:dyDescent="0.3">
      <c r="A10" s="1" t="s">
        <v>18</v>
      </c>
      <c r="B10" s="1" t="s">
        <v>21</v>
      </c>
      <c r="C10" s="6">
        <f>SUM(D10,E10,F10,G10,H10)</f>
        <v>34</v>
      </c>
      <c r="D10" s="4">
        <v>8</v>
      </c>
      <c r="E10" s="4">
        <v>9</v>
      </c>
      <c r="F10" s="4">
        <v>7</v>
      </c>
      <c r="G10" s="4">
        <v>10</v>
      </c>
      <c r="H10" s="4"/>
      <c r="I10" s="5">
        <v>8</v>
      </c>
      <c r="J10" s="5">
        <v>7</v>
      </c>
      <c r="K10" s="5">
        <v>9</v>
      </c>
      <c r="L10" s="5">
        <v>8</v>
      </c>
      <c r="M10" s="5"/>
    </row>
    <row r="11" spans="1:13" ht="14.4" x14ac:dyDescent="0.3">
      <c r="A11" s="1" t="s">
        <v>20</v>
      </c>
      <c r="B11" s="1" t="s">
        <v>23</v>
      </c>
      <c r="C11" s="6">
        <f>SUM(D11,E11,F11,G11,H11)</f>
        <v>33</v>
      </c>
      <c r="D11" s="4">
        <v>9</v>
      </c>
      <c r="E11" s="4">
        <v>8</v>
      </c>
      <c r="F11" s="4">
        <v>5</v>
      </c>
      <c r="G11" s="4">
        <v>11</v>
      </c>
      <c r="H11" s="4"/>
      <c r="I11" s="7">
        <v>7</v>
      </c>
      <c r="J11" s="7">
        <v>7</v>
      </c>
      <c r="K11" s="7">
        <v>10</v>
      </c>
      <c r="L11" s="7">
        <v>9</v>
      </c>
      <c r="M11" s="7"/>
    </row>
    <row r="12" spans="1:13" ht="15" customHeight="1" x14ac:dyDescent="0.3">
      <c r="A12" s="1" t="s">
        <v>22</v>
      </c>
      <c r="B12" s="1" t="s">
        <v>19</v>
      </c>
      <c r="C12" s="6">
        <f>SUM(D12,E12,F12,G12,H12)</f>
        <v>26</v>
      </c>
      <c r="D12" s="4">
        <v>6</v>
      </c>
      <c r="E12" s="4">
        <v>11</v>
      </c>
      <c r="F12" s="4">
        <v>9</v>
      </c>
      <c r="G12" s="4">
        <v>0</v>
      </c>
      <c r="H12" s="4"/>
      <c r="I12" s="5">
        <v>10</v>
      </c>
      <c r="J12" s="5">
        <v>7</v>
      </c>
      <c r="K12" s="5">
        <v>7</v>
      </c>
      <c r="L12" s="5">
        <v>10</v>
      </c>
      <c r="M12" s="5"/>
    </row>
    <row r="13" spans="1:13" ht="14.4" x14ac:dyDescent="0.3">
      <c r="A13" s="1" t="s">
        <v>24</v>
      </c>
      <c r="B13" s="1" t="s">
        <v>26</v>
      </c>
      <c r="C13" s="6">
        <f>SUM(D13,E13,F13,G13,H13)</f>
        <v>26</v>
      </c>
      <c r="D13" s="4">
        <v>0</v>
      </c>
      <c r="E13" s="4">
        <v>7</v>
      </c>
      <c r="F13" s="4">
        <v>10</v>
      </c>
      <c r="G13" s="4">
        <v>9</v>
      </c>
      <c r="H13" s="4"/>
      <c r="I13" s="5">
        <v>11</v>
      </c>
      <c r="J13" s="5">
        <v>12</v>
      </c>
      <c r="K13" s="5">
        <v>12</v>
      </c>
      <c r="L13" s="5">
        <v>11</v>
      </c>
      <c r="M13" s="5"/>
    </row>
    <row r="14" spans="1:13" ht="14.4" x14ac:dyDescent="0.3">
      <c r="A14" s="1" t="s">
        <v>25</v>
      </c>
      <c r="B14" s="1" t="s">
        <v>1</v>
      </c>
      <c r="C14" s="6">
        <f>SUM(D14,E14,F14,G14,H14)</f>
        <v>21</v>
      </c>
      <c r="D14" s="4">
        <v>10</v>
      </c>
      <c r="E14" s="4">
        <v>0</v>
      </c>
      <c r="F14" s="4">
        <v>11</v>
      </c>
      <c r="G14" s="4">
        <v>0</v>
      </c>
      <c r="H14" s="4"/>
      <c r="I14" s="5">
        <v>6</v>
      </c>
      <c r="J14" s="5">
        <v>11</v>
      </c>
      <c r="K14" s="5">
        <v>11</v>
      </c>
      <c r="L14" s="5">
        <v>12</v>
      </c>
      <c r="M14" s="5"/>
    </row>
    <row r="20" ht="15.75" customHeight="1" x14ac:dyDescent="0.3"/>
    <row r="21" ht="15.75" customHeight="1" x14ac:dyDescent="0.3"/>
    <row r="22" ht="15.75" customHeight="1" x14ac:dyDescent="0.3"/>
    <row r="23" ht="15.75" customHeight="1" x14ac:dyDescent="0.3"/>
    <row r="24" ht="15.75" customHeight="1" x14ac:dyDescent="0.3"/>
    <row r="25" ht="15.75" customHeight="1" x14ac:dyDescent="0.3"/>
    <row r="26" ht="15.75" customHeight="1" x14ac:dyDescent="0.3"/>
    <row r="27" ht="15.75" customHeight="1" x14ac:dyDescent="0.3"/>
    <row r="28" ht="15.75" customHeight="1" x14ac:dyDescent="0.3"/>
    <row r="29" ht="15.75" customHeight="1" x14ac:dyDescent="0.3"/>
    <row r="30" ht="15.75" customHeight="1" x14ac:dyDescent="0.3"/>
    <row r="31" ht="15.75" customHeight="1" x14ac:dyDescent="0.3"/>
    <row r="32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</sheetData>
  <mergeCells count="1">
    <mergeCell ref="A1:H1"/>
  </mergeCells>
  <printOptions horizontalCentered="1" verticalCentered="1"/>
  <pageMargins left="0.19685039370078741" right="0.19685039370078741" top="0.19685039370078741" bottom="0.19685039370078741" header="0" footer="0"/>
  <pageSetup paperSize="9" scale="1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M100"/>
  <sheetViews>
    <sheetView zoomScale="160" zoomScaleNormal="160" workbookViewId="0">
      <selection activeCell="D2" sqref="D1:D1048576"/>
    </sheetView>
  </sheetViews>
  <sheetFormatPr defaultColWidth="14.44140625" defaultRowHeight="15" customHeight="1" x14ac:dyDescent="0.3"/>
  <cols>
    <col min="1" max="1" width="2.88671875" customWidth="1"/>
    <col min="2" max="2" width="15.5546875" customWidth="1"/>
    <col min="3" max="3" width="12.21875" style="18" customWidth="1"/>
    <col min="4" max="8" width="10.77734375" customWidth="1"/>
    <col min="9" max="13" width="5.77734375" customWidth="1"/>
  </cols>
  <sheetData>
    <row r="1" spans="1:13" ht="22.8" x14ac:dyDescent="0.4">
      <c r="A1" s="25" t="s">
        <v>28</v>
      </c>
      <c r="B1" s="22"/>
      <c r="C1" s="22"/>
      <c r="D1" s="22"/>
      <c r="E1" s="22"/>
      <c r="F1" s="22"/>
      <c r="G1" s="22"/>
      <c r="H1" s="22"/>
      <c r="I1" s="18"/>
    </row>
    <row r="2" spans="1:13" ht="15.75" customHeight="1" x14ac:dyDescent="0.3">
      <c r="A2" s="1"/>
      <c r="B2" s="2" t="s">
        <v>0</v>
      </c>
      <c r="C2" s="3" t="s">
        <v>6</v>
      </c>
      <c r="D2" s="24" t="s">
        <v>1</v>
      </c>
      <c r="E2" s="24" t="s">
        <v>2</v>
      </c>
      <c r="F2" s="24" t="s">
        <v>3</v>
      </c>
      <c r="G2" s="24" t="s">
        <v>4</v>
      </c>
      <c r="H2" s="24" t="s">
        <v>5</v>
      </c>
      <c r="I2" s="24" t="s">
        <v>1</v>
      </c>
      <c r="J2" s="24" t="s">
        <v>2</v>
      </c>
      <c r="K2" s="24" t="s">
        <v>3</v>
      </c>
      <c r="L2" s="24" t="s">
        <v>4</v>
      </c>
      <c r="M2" s="24" t="s">
        <v>5</v>
      </c>
    </row>
    <row r="3" spans="1:13" ht="16.2" x14ac:dyDescent="0.3">
      <c r="A3" s="1" t="s">
        <v>7</v>
      </c>
      <c r="B3" s="1" t="s">
        <v>10</v>
      </c>
      <c r="C3" s="9">
        <f>SUM(D3,E3,F3,G3,H3)</f>
        <v>58</v>
      </c>
      <c r="D3" s="10">
        <v>15</v>
      </c>
      <c r="E3" s="10">
        <v>15</v>
      </c>
      <c r="F3" s="10">
        <v>13</v>
      </c>
      <c r="G3" s="10">
        <v>15</v>
      </c>
      <c r="H3" s="10"/>
      <c r="I3" s="8">
        <v>1</v>
      </c>
      <c r="J3" s="8">
        <v>1</v>
      </c>
      <c r="K3" s="8">
        <v>1</v>
      </c>
      <c r="L3" s="8">
        <v>1</v>
      </c>
      <c r="M3" s="8"/>
    </row>
    <row r="4" spans="1:13" ht="16.2" x14ac:dyDescent="0.3">
      <c r="A4" s="1" t="s">
        <v>9</v>
      </c>
      <c r="B4" s="1" t="s">
        <v>2</v>
      </c>
      <c r="C4" s="9">
        <f>SUM(D4,E4,F4,G4,H4)</f>
        <v>52</v>
      </c>
      <c r="D4" s="10">
        <v>13</v>
      </c>
      <c r="E4" s="10">
        <v>12</v>
      </c>
      <c r="F4" s="10">
        <v>15</v>
      </c>
      <c r="G4" s="10">
        <v>12</v>
      </c>
      <c r="H4" s="10"/>
      <c r="I4" s="8">
        <v>3</v>
      </c>
      <c r="J4" s="8">
        <v>2</v>
      </c>
      <c r="K4" s="8">
        <v>2</v>
      </c>
      <c r="L4" s="8">
        <v>2</v>
      </c>
      <c r="M4" s="8"/>
    </row>
    <row r="5" spans="1:13" ht="16.2" x14ac:dyDescent="0.3">
      <c r="A5" s="1" t="s">
        <v>11</v>
      </c>
      <c r="B5" s="1" t="s">
        <v>3</v>
      </c>
      <c r="C5" s="9">
        <f>SUM(D5,E5,F5,G5,H5)</f>
        <v>49</v>
      </c>
      <c r="D5" s="10">
        <v>14</v>
      </c>
      <c r="E5" s="10">
        <v>11</v>
      </c>
      <c r="F5" s="10">
        <v>10</v>
      </c>
      <c r="G5" s="10">
        <v>14</v>
      </c>
      <c r="H5" s="10"/>
      <c r="I5" s="8">
        <v>2</v>
      </c>
      <c r="J5" s="8">
        <v>2</v>
      </c>
      <c r="K5" s="8">
        <v>4</v>
      </c>
      <c r="L5" s="8">
        <v>3</v>
      </c>
      <c r="M5" s="8"/>
    </row>
    <row r="6" spans="1:13" ht="16.2" x14ac:dyDescent="0.3">
      <c r="A6" s="1" t="s">
        <v>12</v>
      </c>
      <c r="B6" s="1" t="s">
        <v>29</v>
      </c>
      <c r="C6" s="9">
        <f>SUM(D6,E6,F6,G6,H6)</f>
        <v>48</v>
      </c>
      <c r="D6" s="10">
        <v>12</v>
      </c>
      <c r="E6" s="10">
        <v>13</v>
      </c>
      <c r="F6" s="10">
        <v>14</v>
      </c>
      <c r="G6" s="10">
        <v>9</v>
      </c>
      <c r="H6" s="10"/>
      <c r="I6" s="8">
        <v>4</v>
      </c>
      <c r="J6" s="8">
        <v>2</v>
      </c>
      <c r="K6" s="8">
        <v>3</v>
      </c>
      <c r="L6" s="8">
        <v>4</v>
      </c>
      <c r="M6" s="8"/>
    </row>
    <row r="7" spans="1:13" ht="16.2" x14ac:dyDescent="0.3">
      <c r="A7" s="1" t="s">
        <v>14</v>
      </c>
      <c r="B7" s="1" t="s">
        <v>30</v>
      </c>
      <c r="C7" s="9">
        <f>SUM(D7,E7,F7,G7,H7)</f>
        <v>31</v>
      </c>
      <c r="D7" s="10">
        <v>0</v>
      </c>
      <c r="E7" s="10">
        <v>10</v>
      </c>
      <c r="F7" s="10">
        <v>11</v>
      </c>
      <c r="G7" s="10">
        <v>10</v>
      </c>
      <c r="H7" s="10"/>
      <c r="I7" s="8">
        <v>5</v>
      </c>
      <c r="J7" s="8">
        <v>6</v>
      </c>
      <c r="K7" s="8">
        <v>5</v>
      </c>
      <c r="L7" s="8">
        <v>5</v>
      </c>
      <c r="M7" s="8"/>
    </row>
    <row r="8" spans="1:13" ht="16.2" x14ac:dyDescent="0.3">
      <c r="A8" s="1" t="s">
        <v>16</v>
      </c>
      <c r="B8" s="11" t="s">
        <v>31</v>
      </c>
      <c r="C8" s="9">
        <f>SUM(D8,E8,F8,G8,H8)</f>
        <v>14</v>
      </c>
      <c r="D8" s="10">
        <v>0</v>
      </c>
      <c r="E8" s="10">
        <v>14</v>
      </c>
      <c r="F8" s="10">
        <v>0</v>
      </c>
      <c r="G8" s="10">
        <v>0</v>
      </c>
      <c r="H8" s="10"/>
      <c r="I8" s="8">
        <v>5</v>
      </c>
      <c r="J8" s="8">
        <v>5</v>
      </c>
      <c r="K8" s="8">
        <v>6</v>
      </c>
      <c r="L8" s="8">
        <v>6</v>
      </c>
      <c r="M8" s="8"/>
    </row>
    <row r="9" spans="1:13" ht="16.2" x14ac:dyDescent="0.3">
      <c r="A9" s="1" t="s">
        <v>17</v>
      </c>
      <c r="B9" s="11" t="s">
        <v>38</v>
      </c>
      <c r="C9" s="9">
        <f>SUM(D9,E9,F9,G9,H9)</f>
        <v>13</v>
      </c>
      <c r="D9" s="12">
        <v>0</v>
      </c>
      <c r="E9" s="12">
        <v>0</v>
      </c>
      <c r="F9" s="12">
        <v>0</v>
      </c>
      <c r="G9" s="12">
        <v>13</v>
      </c>
      <c r="H9" s="12"/>
      <c r="I9" s="8">
        <v>8</v>
      </c>
      <c r="J9" s="8">
        <v>8</v>
      </c>
      <c r="K9" s="8">
        <v>8</v>
      </c>
      <c r="L9" s="8">
        <v>7</v>
      </c>
      <c r="M9" s="8"/>
    </row>
    <row r="10" spans="1:13" ht="16.2" x14ac:dyDescent="0.3">
      <c r="A10" s="1" t="s">
        <v>18</v>
      </c>
      <c r="B10" s="1" t="s">
        <v>19</v>
      </c>
      <c r="C10" s="9">
        <f>SUM(D10,E10,F10,G10,H10)</f>
        <v>12</v>
      </c>
      <c r="D10" s="10">
        <v>0</v>
      </c>
      <c r="E10" s="10">
        <v>0</v>
      </c>
      <c r="F10" s="10">
        <v>12</v>
      </c>
      <c r="G10" s="10">
        <v>0</v>
      </c>
      <c r="H10" s="10"/>
      <c r="I10" s="8">
        <v>7</v>
      </c>
      <c r="J10" s="8">
        <v>7</v>
      </c>
      <c r="K10" s="8">
        <v>7</v>
      </c>
      <c r="L10" s="8">
        <v>8</v>
      </c>
      <c r="M10" s="8"/>
    </row>
    <row r="11" spans="1:13" ht="16.2" x14ac:dyDescent="0.3">
      <c r="A11" s="1" t="s">
        <v>20</v>
      </c>
      <c r="B11" s="11" t="s">
        <v>39</v>
      </c>
      <c r="C11" s="9">
        <f>SUM(D11,E11,F11,G11,H11)</f>
        <v>11</v>
      </c>
      <c r="D11" s="12">
        <v>0</v>
      </c>
      <c r="E11" s="12">
        <v>0</v>
      </c>
      <c r="F11" s="12">
        <v>0</v>
      </c>
      <c r="G11" s="12">
        <v>11</v>
      </c>
      <c r="H11" s="12"/>
      <c r="I11" s="8">
        <v>8</v>
      </c>
      <c r="J11" s="8">
        <v>8</v>
      </c>
      <c r="K11" s="8">
        <v>8</v>
      </c>
      <c r="L11" s="8">
        <v>9</v>
      </c>
      <c r="M11" s="8"/>
    </row>
    <row r="12" spans="1:13" ht="14.4" x14ac:dyDescent="0.3">
      <c r="A12" s="11"/>
      <c r="B12" s="11"/>
      <c r="C12" s="11"/>
      <c r="D12" s="11"/>
      <c r="E12" s="11"/>
      <c r="F12" s="11"/>
      <c r="G12" s="11"/>
      <c r="H12" s="11"/>
      <c r="I12" s="11"/>
    </row>
    <row r="13" spans="1:13" ht="14.4" x14ac:dyDescent="0.3">
      <c r="A13" s="11"/>
      <c r="B13" s="11"/>
      <c r="C13" s="11"/>
      <c r="D13" s="11"/>
      <c r="E13" s="11"/>
      <c r="F13" s="11"/>
      <c r="G13" s="11"/>
      <c r="H13" s="11"/>
      <c r="I13" s="11"/>
    </row>
    <row r="14" spans="1:13" ht="14.4" x14ac:dyDescent="0.3">
      <c r="A14" s="11"/>
      <c r="B14" s="11"/>
      <c r="C14" s="11"/>
      <c r="D14" s="11"/>
      <c r="E14" s="11"/>
      <c r="F14" s="11"/>
      <c r="G14" s="11"/>
      <c r="H14" s="11"/>
      <c r="I14" s="11"/>
    </row>
    <row r="15" spans="1:13" ht="14.4" x14ac:dyDescent="0.3">
      <c r="A15" s="11"/>
      <c r="B15" s="11"/>
      <c r="C15" s="11"/>
      <c r="D15" s="11"/>
      <c r="E15" s="11"/>
      <c r="F15" s="11"/>
      <c r="G15" s="11"/>
      <c r="H15" s="11"/>
      <c r="I15" s="11"/>
    </row>
    <row r="16" spans="1:13" ht="14.4" x14ac:dyDescent="0.3">
      <c r="A16" s="11"/>
      <c r="B16" s="11"/>
      <c r="C16" s="11"/>
      <c r="D16" s="11"/>
      <c r="E16" s="11"/>
      <c r="F16" s="11"/>
      <c r="G16" s="11"/>
      <c r="H16" s="11"/>
      <c r="I16" s="11"/>
    </row>
    <row r="17" spans="1:9" ht="14.4" x14ac:dyDescent="0.3">
      <c r="A17" s="11"/>
      <c r="B17" s="11"/>
      <c r="C17" s="11"/>
      <c r="D17" s="11"/>
      <c r="E17" s="11"/>
      <c r="F17" s="11"/>
      <c r="G17" s="11"/>
      <c r="H17" s="11"/>
      <c r="I17" s="11"/>
    </row>
    <row r="18" spans="1:9" ht="14.4" x14ac:dyDescent="0.3">
      <c r="A18" s="11"/>
      <c r="B18" s="11"/>
      <c r="C18" s="11"/>
      <c r="D18" s="11"/>
      <c r="E18" s="11"/>
      <c r="F18" s="11"/>
      <c r="G18" s="11"/>
      <c r="H18" s="11"/>
      <c r="I18" s="11"/>
    </row>
    <row r="19" spans="1:9" ht="14.4" x14ac:dyDescent="0.3">
      <c r="A19" s="11"/>
      <c r="B19" s="11"/>
      <c r="C19" s="11"/>
      <c r="D19" s="11"/>
      <c r="E19" s="11"/>
      <c r="F19" s="11"/>
      <c r="G19" s="11"/>
      <c r="H19" s="11"/>
      <c r="I19" s="11"/>
    </row>
    <row r="20" spans="1:9" ht="14.4" x14ac:dyDescent="0.3">
      <c r="A20" s="11"/>
      <c r="B20" s="11"/>
      <c r="C20" s="11"/>
      <c r="D20" s="11"/>
      <c r="E20" s="11"/>
      <c r="F20" s="11"/>
      <c r="G20" s="11"/>
      <c r="H20" s="11"/>
      <c r="I20" s="11"/>
    </row>
    <row r="21" spans="1:9" ht="15.75" customHeight="1" x14ac:dyDescent="0.3">
      <c r="A21" s="11"/>
      <c r="B21" s="11"/>
      <c r="C21" s="11"/>
      <c r="D21" s="11"/>
      <c r="E21" s="11"/>
      <c r="F21" s="11"/>
      <c r="G21" s="11"/>
      <c r="H21" s="11"/>
      <c r="I21" s="11"/>
    </row>
    <row r="22" spans="1:9" ht="15.75" customHeight="1" x14ac:dyDescent="0.3">
      <c r="A22" s="11"/>
      <c r="B22" s="11"/>
      <c r="C22" s="11"/>
      <c r="D22" s="11"/>
      <c r="E22" s="11"/>
      <c r="F22" s="11"/>
      <c r="G22" s="11"/>
      <c r="H22" s="11"/>
      <c r="I22" s="11"/>
    </row>
    <row r="23" spans="1:9" ht="15.75" customHeight="1" x14ac:dyDescent="0.3">
      <c r="A23" s="11"/>
      <c r="B23" s="11"/>
      <c r="C23" s="11"/>
      <c r="D23" s="11"/>
      <c r="E23" s="11"/>
      <c r="F23" s="11"/>
      <c r="G23" s="11"/>
      <c r="H23" s="11"/>
      <c r="I23" s="11"/>
    </row>
    <row r="24" spans="1:9" ht="15.75" customHeight="1" x14ac:dyDescent="0.3">
      <c r="A24" s="11"/>
      <c r="B24" s="11"/>
      <c r="C24" s="11"/>
      <c r="D24" s="11"/>
      <c r="E24" s="11"/>
      <c r="F24" s="11"/>
      <c r="G24" s="11"/>
      <c r="H24" s="11"/>
      <c r="I24" s="11"/>
    </row>
    <row r="25" spans="1:9" ht="15.75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</row>
    <row r="26" spans="1:9" ht="15.75" customHeight="1" x14ac:dyDescent="0.3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5.75" customHeight="1" x14ac:dyDescent="0.3">
      <c r="A27" s="11"/>
      <c r="B27" s="11"/>
      <c r="C27" s="11"/>
      <c r="D27" s="11"/>
      <c r="E27" s="11"/>
      <c r="F27" s="11"/>
      <c r="G27" s="11"/>
      <c r="H27" s="11"/>
      <c r="I27" s="11"/>
    </row>
    <row r="28" spans="1:9" ht="15.75" customHeight="1" x14ac:dyDescent="0.3">
      <c r="A28" s="11"/>
      <c r="B28" s="11"/>
      <c r="C28" s="11"/>
      <c r="D28" s="11"/>
      <c r="E28" s="11"/>
      <c r="F28" s="11"/>
      <c r="G28" s="11"/>
      <c r="H28" s="11"/>
      <c r="I28" s="11"/>
    </row>
    <row r="29" spans="1:9" ht="15.7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5.75" customHeight="1" x14ac:dyDescent="0.3">
      <c r="A30" s="11"/>
      <c r="B30" s="11"/>
      <c r="C30" s="11"/>
      <c r="D30" s="11"/>
      <c r="E30" s="11"/>
      <c r="F30" s="11"/>
      <c r="G30" s="11"/>
      <c r="H30" s="11"/>
      <c r="I30" s="11"/>
    </row>
    <row r="31" spans="1:9" ht="15.75" customHeight="1" x14ac:dyDescent="0.3">
      <c r="A31" s="11"/>
      <c r="B31" s="11"/>
      <c r="C31" s="11"/>
      <c r="D31" s="11"/>
      <c r="E31" s="11"/>
      <c r="F31" s="11"/>
      <c r="G31" s="11"/>
      <c r="H31" s="11"/>
      <c r="I31" s="11"/>
    </row>
    <row r="32" spans="1:9" ht="15.75" customHeight="1" x14ac:dyDescent="0.3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5.75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</row>
    <row r="34" spans="1:9" ht="15.75" customHeight="1" x14ac:dyDescent="0.3">
      <c r="A34" s="11"/>
      <c r="B34" s="11"/>
      <c r="C34" s="11"/>
      <c r="D34" s="11"/>
      <c r="E34" s="11"/>
      <c r="F34" s="11"/>
      <c r="G34" s="11"/>
      <c r="H34" s="11"/>
      <c r="I34" s="11"/>
    </row>
    <row r="35" spans="1:9" ht="15.75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</row>
    <row r="36" spans="1:9" ht="15.7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</row>
    <row r="37" spans="1:9" ht="15.75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</row>
    <row r="38" spans="1:9" ht="15.7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</row>
    <row r="39" spans="1:9" ht="15.7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</row>
    <row r="40" spans="1:9" ht="15.7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</row>
    <row r="41" spans="1:9" ht="15.7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</row>
    <row r="42" spans="1:9" ht="15.7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</row>
    <row r="43" spans="1:9" ht="15.7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</row>
    <row r="44" spans="1:9" ht="15.7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</row>
    <row r="45" spans="1:9" ht="15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</row>
    <row r="46" spans="1:9" ht="15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</row>
    <row r="47" spans="1:9" ht="15.7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</row>
    <row r="48" spans="1:9" ht="15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</row>
    <row r="49" spans="1:9" ht="15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</row>
    <row r="50" spans="1:9" ht="15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</row>
    <row r="51" spans="1:9" ht="15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</row>
    <row r="52" spans="1:9" ht="15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</row>
    <row r="53" spans="1:9" ht="15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</row>
    <row r="54" spans="1:9" ht="15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</row>
    <row r="55" spans="1:9" ht="15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</row>
    <row r="56" spans="1:9" ht="15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</row>
    <row r="57" spans="1:9" ht="15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</row>
    <row r="58" spans="1:9" ht="15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</row>
    <row r="59" spans="1:9" ht="15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</row>
    <row r="60" spans="1:9" ht="15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</row>
    <row r="61" spans="1:9" ht="15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</row>
    <row r="62" spans="1:9" ht="15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</row>
    <row r="63" spans="1:9" ht="15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</row>
    <row r="64" spans="1:9" ht="15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</row>
    <row r="65" spans="1:9" ht="15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</row>
    <row r="66" spans="1:9" ht="15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</row>
    <row r="67" spans="1:9" ht="15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</row>
    <row r="68" spans="1:9" ht="15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</row>
    <row r="69" spans="1:9" ht="15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</row>
    <row r="70" spans="1:9" ht="15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</row>
    <row r="71" spans="1:9" ht="15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</row>
    <row r="72" spans="1:9" ht="15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</row>
    <row r="73" spans="1:9" ht="15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</row>
    <row r="74" spans="1:9" ht="15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</row>
    <row r="75" spans="1:9" ht="15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</row>
    <row r="76" spans="1:9" ht="15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</row>
    <row r="77" spans="1:9" ht="15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</row>
    <row r="78" spans="1:9" ht="15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</row>
    <row r="79" spans="1:9" ht="15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</row>
    <row r="80" spans="1:9" ht="15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</row>
    <row r="81" spans="1:9" ht="15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</row>
    <row r="82" spans="1:9" ht="15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</row>
    <row r="83" spans="1:9" ht="15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</row>
    <row r="84" spans="1:9" ht="15.7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</row>
    <row r="85" spans="1:9" ht="15.7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</row>
    <row r="86" spans="1:9" ht="15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</row>
    <row r="87" spans="1:9" ht="15.7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</row>
    <row r="88" spans="1:9" ht="15.7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</row>
    <row r="89" spans="1:9" ht="15.75" customHeight="1" x14ac:dyDescent="0.3">
      <c r="A89" s="11"/>
      <c r="B89" s="11"/>
      <c r="C89" s="11"/>
      <c r="D89" s="11"/>
      <c r="E89" s="11"/>
      <c r="F89" s="11"/>
      <c r="G89" s="11"/>
      <c r="H89" s="11"/>
      <c r="I89" s="11"/>
    </row>
    <row r="90" spans="1:9" ht="15.75" customHeight="1" x14ac:dyDescent="0.3">
      <c r="A90" s="11"/>
      <c r="B90" s="11"/>
      <c r="C90" s="11"/>
      <c r="D90" s="11"/>
      <c r="E90" s="11"/>
      <c r="F90" s="11"/>
      <c r="G90" s="11"/>
      <c r="H90" s="11"/>
      <c r="I90" s="11"/>
    </row>
    <row r="91" spans="1:9" ht="15.75" customHeight="1" x14ac:dyDescent="0.3">
      <c r="A91" s="11"/>
      <c r="B91" s="11"/>
      <c r="C91" s="11"/>
      <c r="D91" s="11"/>
      <c r="E91" s="11"/>
      <c r="F91" s="11"/>
      <c r="G91" s="11"/>
      <c r="H91" s="11"/>
      <c r="I91" s="11"/>
    </row>
    <row r="92" spans="1:9" ht="15.75" customHeight="1" x14ac:dyDescent="0.3">
      <c r="A92" s="11"/>
      <c r="B92" s="11"/>
      <c r="C92" s="11"/>
      <c r="D92" s="11"/>
      <c r="E92" s="11"/>
      <c r="F92" s="11"/>
      <c r="G92" s="11"/>
      <c r="H92" s="11"/>
      <c r="I92" s="11"/>
    </row>
    <row r="93" spans="1:9" ht="15.75" customHeight="1" x14ac:dyDescent="0.3">
      <c r="A93" s="11"/>
      <c r="B93" s="11"/>
      <c r="C93" s="11"/>
      <c r="D93" s="11"/>
      <c r="E93" s="11"/>
      <c r="F93" s="11"/>
      <c r="G93" s="11"/>
      <c r="H93" s="11"/>
      <c r="I93" s="11"/>
    </row>
    <row r="94" spans="1:9" ht="15.75" customHeight="1" x14ac:dyDescent="0.3">
      <c r="A94" s="11"/>
      <c r="B94" s="11"/>
      <c r="C94" s="11"/>
      <c r="D94" s="11"/>
      <c r="E94" s="11"/>
      <c r="F94" s="11"/>
      <c r="G94" s="11"/>
      <c r="H94" s="11"/>
      <c r="I94" s="11"/>
    </row>
    <row r="95" spans="1:9" ht="15.75" customHeight="1" x14ac:dyDescent="0.3">
      <c r="A95" s="11"/>
      <c r="B95" s="11"/>
      <c r="C95" s="11"/>
      <c r="D95" s="11"/>
      <c r="E95" s="11"/>
      <c r="F95" s="11"/>
      <c r="G95" s="11"/>
      <c r="H95" s="11"/>
      <c r="I95" s="11"/>
    </row>
    <row r="96" spans="1:9" ht="15.75" customHeight="1" x14ac:dyDescent="0.3">
      <c r="A96" s="11"/>
      <c r="B96" s="11"/>
      <c r="C96" s="11"/>
      <c r="D96" s="11"/>
      <c r="E96" s="11"/>
      <c r="F96" s="11"/>
      <c r="G96" s="11"/>
      <c r="H96" s="11"/>
      <c r="I96" s="11"/>
    </row>
    <row r="97" spans="1:9" ht="15.75" customHeight="1" x14ac:dyDescent="0.3">
      <c r="A97" s="11"/>
      <c r="B97" s="11"/>
      <c r="C97" s="11"/>
      <c r="D97" s="11"/>
      <c r="E97" s="11"/>
      <c r="F97" s="11"/>
      <c r="G97" s="11"/>
      <c r="H97" s="11"/>
      <c r="I97" s="11"/>
    </row>
    <row r="98" spans="1:9" ht="15.75" customHeight="1" x14ac:dyDescent="0.3">
      <c r="A98" s="11"/>
      <c r="B98" s="11"/>
      <c r="C98" s="11"/>
      <c r="D98" s="11"/>
      <c r="E98" s="11"/>
      <c r="F98" s="11"/>
      <c r="G98" s="11"/>
      <c r="H98" s="11"/>
      <c r="I98" s="11"/>
    </row>
    <row r="99" spans="1:9" ht="15.75" customHeight="1" x14ac:dyDescent="0.3">
      <c r="A99" s="11"/>
      <c r="B99" s="11"/>
      <c r="C99" s="11"/>
      <c r="D99" s="11"/>
      <c r="E99" s="11"/>
      <c r="F99" s="11"/>
      <c r="G99" s="11"/>
      <c r="H99" s="11"/>
      <c r="I99" s="11"/>
    </row>
    <row r="100" spans="1:9" ht="15.75" customHeight="1" x14ac:dyDescent="0.3">
      <c r="A100" s="11"/>
      <c r="B100" s="11"/>
      <c r="C100" s="11"/>
      <c r="D100" s="11"/>
      <c r="E100" s="11"/>
      <c r="F100" s="11"/>
      <c r="G100" s="11"/>
      <c r="H100" s="11"/>
      <c r="I100" s="11"/>
    </row>
  </sheetData>
  <sortState ref="B3:N11">
    <sortCondition descending="1" ref="I3:I11"/>
  </sortState>
  <mergeCells count="1">
    <mergeCell ref="A1:H1"/>
  </mergeCells>
  <printOptions horizontalCentered="1" verticalCentered="1"/>
  <pageMargins left="0.19685039370078741" right="0.19685039370078741" top="0.19685039370078741" bottom="0.19685039370078741" header="0" footer="0"/>
  <pageSetup paperSize="9" scale="13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0"/>
  <sheetViews>
    <sheetView zoomScale="190" zoomScaleNormal="190" workbookViewId="0">
      <selection sqref="A1:H1"/>
    </sheetView>
  </sheetViews>
  <sheetFormatPr defaultColWidth="14.44140625" defaultRowHeight="15" customHeight="1" x14ac:dyDescent="0.3"/>
  <cols>
    <col min="1" max="1" width="2.88671875" customWidth="1"/>
    <col min="2" max="2" width="15.5546875" customWidth="1"/>
    <col min="3" max="3" width="9.6640625" customWidth="1"/>
    <col min="4" max="4" width="10.77734375" style="18" customWidth="1"/>
    <col min="5" max="8" width="10.77734375" customWidth="1"/>
    <col min="9" max="13" width="5.6640625" style="18" customWidth="1"/>
  </cols>
  <sheetData>
    <row r="1" spans="1:13" ht="22.8" x14ac:dyDescent="0.4">
      <c r="A1" s="25" t="s">
        <v>32</v>
      </c>
      <c r="B1" s="22"/>
      <c r="C1" s="22"/>
      <c r="D1" s="22"/>
      <c r="E1" s="22"/>
      <c r="F1" s="22"/>
      <c r="G1" s="22"/>
      <c r="H1" s="22"/>
    </row>
    <row r="2" spans="1:13" ht="15.75" customHeight="1" x14ac:dyDescent="0.3">
      <c r="A2" s="1"/>
      <c r="B2" s="2" t="s">
        <v>0</v>
      </c>
      <c r="C2" s="3" t="s">
        <v>6</v>
      </c>
      <c r="D2" s="24" t="s">
        <v>1</v>
      </c>
      <c r="E2" s="24" t="s">
        <v>2</v>
      </c>
      <c r="F2" s="24" t="s">
        <v>3</v>
      </c>
      <c r="G2" s="24" t="s">
        <v>4</v>
      </c>
      <c r="H2" s="24" t="s">
        <v>5</v>
      </c>
      <c r="I2" s="23" t="s">
        <v>1</v>
      </c>
      <c r="J2" s="23" t="s">
        <v>2</v>
      </c>
      <c r="K2" s="23" t="s">
        <v>3</v>
      </c>
      <c r="L2" s="23" t="s">
        <v>4</v>
      </c>
      <c r="M2" s="23" t="s">
        <v>5</v>
      </c>
    </row>
    <row r="3" spans="1:13" ht="16.2" x14ac:dyDescent="0.3">
      <c r="A3" s="1" t="s">
        <v>7</v>
      </c>
      <c r="B3" s="11" t="s">
        <v>1</v>
      </c>
      <c r="C3" s="9">
        <f>SUM(D3,E3,F3,G3,H3)</f>
        <v>56</v>
      </c>
      <c r="D3" s="12">
        <v>15</v>
      </c>
      <c r="E3" s="12">
        <v>11</v>
      </c>
      <c r="F3" s="12">
        <v>15</v>
      </c>
      <c r="G3" s="12">
        <v>15</v>
      </c>
      <c r="H3" s="12"/>
      <c r="I3" s="13">
        <v>1</v>
      </c>
      <c r="J3" s="13">
        <v>2</v>
      </c>
      <c r="K3" s="13">
        <v>1</v>
      </c>
      <c r="L3" s="13">
        <v>1</v>
      </c>
      <c r="M3" s="13"/>
    </row>
    <row r="4" spans="1:13" ht="16.2" x14ac:dyDescent="0.3">
      <c r="A4" s="1" t="s">
        <v>9</v>
      </c>
      <c r="B4" s="1" t="s">
        <v>33</v>
      </c>
      <c r="C4" s="9">
        <f>SUM(D4,E4,F4,G4,H4)</f>
        <v>50</v>
      </c>
      <c r="D4" s="10">
        <v>14</v>
      </c>
      <c r="E4" s="4">
        <v>12</v>
      </c>
      <c r="F4" s="4">
        <v>13</v>
      </c>
      <c r="G4" s="4">
        <v>11</v>
      </c>
      <c r="H4" s="4"/>
      <c r="I4" s="14">
        <v>2</v>
      </c>
      <c r="J4" s="14">
        <v>3</v>
      </c>
      <c r="K4" s="14">
        <v>2</v>
      </c>
      <c r="L4" s="14">
        <v>2</v>
      </c>
      <c r="M4" s="14"/>
    </row>
    <row r="5" spans="1:13" ht="16.2" x14ac:dyDescent="0.3">
      <c r="A5" s="1" t="s">
        <v>11</v>
      </c>
      <c r="B5" s="11" t="s">
        <v>15</v>
      </c>
      <c r="C5" s="9">
        <f>SUM(D5,E5,F5,G5,H5)</f>
        <v>49</v>
      </c>
      <c r="D5" s="12">
        <v>9</v>
      </c>
      <c r="E5" s="12">
        <v>15</v>
      </c>
      <c r="F5" s="12">
        <v>11</v>
      </c>
      <c r="G5" s="12">
        <v>14</v>
      </c>
      <c r="H5" s="12"/>
      <c r="I5" s="15">
        <v>7</v>
      </c>
      <c r="J5" s="15">
        <v>4</v>
      </c>
      <c r="K5" s="15">
        <v>4</v>
      </c>
      <c r="L5" s="15">
        <v>3</v>
      </c>
      <c r="M5" s="15"/>
    </row>
    <row r="6" spans="1:13" ht="16.2" x14ac:dyDescent="0.3">
      <c r="A6" s="1" t="s">
        <v>12</v>
      </c>
      <c r="B6" s="1" t="s">
        <v>2</v>
      </c>
      <c r="C6" s="9">
        <f>SUM(D6,E6,F6,G6,H6)</f>
        <v>46</v>
      </c>
      <c r="D6" s="10">
        <v>12</v>
      </c>
      <c r="E6" s="10">
        <v>10</v>
      </c>
      <c r="F6" s="10">
        <v>14</v>
      </c>
      <c r="G6" s="10">
        <v>10</v>
      </c>
      <c r="H6" s="10"/>
      <c r="I6" s="14">
        <v>4</v>
      </c>
      <c r="J6" s="14">
        <v>5</v>
      </c>
      <c r="K6" s="14">
        <v>3</v>
      </c>
      <c r="L6" s="14">
        <v>4</v>
      </c>
      <c r="M6" s="14"/>
    </row>
    <row r="7" spans="1:13" ht="16.2" x14ac:dyDescent="0.3">
      <c r="A7" s="1" t="s">
        <v>14</v>
      </c>
      <c r="B7" s="1" t="s">
        <v>34</v>
      </c>
      <c r="C7" s="9">
        <f>SUM(D7,E7,F7,G7,H7)</f>
        <v>45</v>
      </c>
      <c r="D7" s="10">
        <v>13</v>
      </c>
      <c r="E7" s="4">
        <v>14</v>
      </c>
      <c r="F7" s="4">
        <v>6</v>
      </c>
      <c r="G7" s="4">
        <v>12</v>
      </c>
      <c r="H7" s="4"/>
      <c r="I7" s="14">
        <v>3</v>
      </c>
      <c r="J7" s="14">
        <v>1</v>
      </c>
      <c r="K7" s="14">
        <v>5</v>
      </c>
      <c r="L7" s="14">
        <v>5</v>
      </c>
      <c r="M7" s="14"/>
    </row>
    <row r="8" spans="1:13" ht="16.2" x14ac:dyDescent="0.3">
      <c r="A8" s="1" t="s">
        <v>16</v>
      </c>
      <c r="B8" s="16" t="s">
        <v>35</v>
      </c>
      <c r="C8" s="9">
        <f>SUM(D8,E8,F8,G8,H8)</f>
        <v>35</v>
      </c>
      <c r="D8" s="12">
        <v>10</v>
      </c>
      <c r="E8" s="12">
        <v>9</v>
      </c>
      <c r="F8" s="12">
        <v>8</v>
      </c>
      <c r="G8" s="12">
        <v>8</v>
      </c>
      <c r="H8" s="12"/>
      <c r="I8" s="17">
        <v>6</v>
      </c>
      <c r="J8" s="17">
        <v>6</v>
      </c>
      <c r="K8" s="17">
        <v>7</v>
      </c>
      <c r="L8" s="17">
        <v>6</v>
      </c>
      <c r="M8" s="17"/>
    </row>
    <row r="9" spans="1:13" ht="16.2" x14ac:dyDescent="0.3">
      <c r="A9" s="1" t="s">
        <v>17</v>
      </c>
      <c r="B9" s="1" t="s">
        <v>4</v>
      </c>
      <c r="C9" s="9">
        <f>SUM(D9,E9,F9,G9,H9)</f>
        <v>34</v>
      </c>
      <c r="D9" s="10">
        <v>11</v>
      </c>
      <c r="E9" s="10">
        <v>6</v>
      </c>
      <c r="F9" s="10">
        <v>12</v>
      </c>
      <c r="G9" s="10">
        <v>5</v>
      </c>
      <c r="H9" s="10"/>
      <c r="I9" s="14">
        <v>5</v>
      </c>
      <c r="J9" s="14">
        <v>7</v>
      </c>
      <c r="K9" s="14">
        <v>6</v>
      </c>
      <c r="L9" s="14">
        <v>7</v>
      </c>
      <c r="M9" s="14"/>
    </row>
    <row r="10" spans="1:13" ht="16.2" x14ac:dyDescent="0.3">
      <c r="A10" s="1" t="s">
        <v>18</v>
      </c>
      <c r="B10" s="1" t="s">
        <v>36</v>
      </c>
      <c r="C10" s="9">
        <f>SUM(D10,E10,F10,G10,H10)</f>
        <v>27</v>
      </c>
      <c r="D10" s="10">
        <v>0</v>
      </c>
      <c r="E10" s="4">
        <v>13</v>
      </c>
      <c r="F10" s="4">
        <v>9</v>
      </c>
      <c r="G10" s="4">
        <v>5</v>
      </c>
      <c r="H10" s="4"/>
      <c r="I10" s="14">
        <v>9</v>
      </c>
      <c r="J10" s="14">
        <v>9</v>
      </c>
      <c r="K10" s="14">
        <v>8</v>
      </c>
      <c r="L10" s="14">
        <v>8</v>
      </c>
      <c r="M10" s="14"/>
    </row>
    <row r="11" spans="1:13" ht="16.2" x14ac:dyDescent="0.3">
      <c r="A11" s="11" t="s">
        <v>20</v>
      </c>
      <c r="B11" s="11" t="s">
        <v>37</v>
      </c>
      <c r="C11" s="9">
        <f>SUM(D11,E11,F11,G11,H11)</f>
        <v>23</v>
      </c>
      <c r="D11" s="12">
        <v>8</v>
      </c>
      <c r="E11" s="12">
        <v>6</v>
      </c>
      <c r="F11" s="12">
        <v>0</v>
      </c>
      <c r="G11" s="12">
        <v>9</v>
      </c>
      <c r="H11" s="12"/>
      <c r="I11" s="15">
        <v>8</v>
      </c>
      <c r="J11" s="15">
        <v>8</v>
      </c>
      <c r="K11" s="15">
        <v>9</v>
      </c>
      <c r="L11" s="15">
        <v>9</v>
      </c>
      <c r="M11" s="15"/>
    </row>
    <row r="12" spans="1:13" ht="16.2" x14ac:dyDescent="0.3">
      <c r="A12" s="11" t="s">
        <v>22</v>
      </c>
      <c r="B12" s="1" t="s">
        <v>38</v>
      </c>
      <c r="C12" s="9">
        <f>SUM(D12,E12,F12,G12,H12)</f>
        <v>20</v>
      </c>
      <c r="D12" s="10">
        <v>0</v>
      </c>
      <c r="E12" s="4">
        <v>8</v>
      </c>
      <c r="F12" s="4">
        <v>6</v>
      </c>
      <c r="G12" s="4">
        <v>6</v>
      </c>
      <c r="H12" s="4"/>
      <c r="I12" s="14">
        <v>9</v>
      </c>
      <c r="J12" s="14">
        <v>10</v>
      </c>
      <c r="K12" s="14">
        <v>9</v>
      </c>
      <c r="L12" s="14">
        <v>10</v>
      </c>
      <c r="M12" s="14"/>
    </row>
    <row r="13" spans="1:13" ht="16.2" x14ac:dyDescent="0.3">
      <c r="A13" s="11" t="s">
        <v>24</v>
      </c>
      <c r="B13" s="21" t="s">
        <v>41</v>
      </c>
      <c r="C13" s="9">
        <f>SUM(D13,E13,F13,G13,H13)</f>
        <v>15</v>
      </c>
      <c r="D13" s="10">
        <v>0</v>
      </c>
      <c r="E13" s="4">
        <v>0</v>
      </c>
      <c r="F13" s="4">
        <v>10</v>
      </c>
      <c r="G13" s="4">
        <v>5</v>
      </c>
      <c r="H13" s="4"/>
      <c r="I13" s="14">
        <v>11</v>
      </c>
      <c r="J13" s="14">
        <v>11</v>
      </c>
      <c r="K13" s="14">
        <v>11</v>
      </c>
      <c r="L13" s="14">
        <v>11</v>
      </c>
      <c r="M13" s="14"/>
    </row>
    <row r="14" spans="1:13" ht="16.2" x14ac:dyDescent="0.3">
      <c r="A14" s="11" t="s">
        <v>25</v>
      </c>
      <c r="B14" s="20" t="s">
        <v>42</v>
      </c>
      <c r="C14" s="9">
        <f>SUM(D14,E14,F14,G14,H14)</f>
        <v>13</v>
      </c>
      <c r="D14" s="10">
        <v>0</v>
      </c>
      <c r="E14" s="4">
        <v>0</v>
      </c>
      <c r="F14" s="4">
        <v>0</v>
      </c>
      <c r="G14" s="12">
        <v>13</v>
      </c>
      <c r="H14" s="4"/>
      <c r="I14" s="14">
        <v>12</v>
      </c>
      <c r="J14" s="14">
        <v>12</v>
      </c>
      <c r="K14" s="14">
        <v>12</v>
      </c>
      <c r="L14" s="14">
        <v>12</v>
      </c>
      <c r="M14" s="14"/>
    </row>
    <row r="15" spans="1:13" ht="16.2" x14ac:dyDescent="0.3">
      <c r="A15" s="20" t="s">
        <v>27</v>
      </c>
      <c r="B15" s="21" t="s">
        <v>40</v>
      </c>
      <c r="C15" s="9">
        <f>SUM(D15,E15,F15,G15,H15)</f>
        <v>7</v>
      </c>
      <c r="D15" s="10">
        <v>0</v>
      </c>
      <c r="E15" s="10">
        <v>0</v>
      </c>
      <c r="F15" s="10">
        <v>0</v>
      </c>
      <c r="G15" s="19">
        <v>7</v>
      </c>
      <c r="H15" s="10"/>
      <c r="I15" s="14">
        <v>12</v>
      </c>
      <c r="J15" s="14">
        <v>12</v>
      </c>
      <c r="K15" s="14">
        <v>12</v>
      </c>
      <c r="L15" s="14">
        <v>13</v>
      </c>
      <c r="M15" s="14"/>
    </row>
    <row r="16" spans="1:13" ht="14.4" x14ac:dyDescent="0.3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ht="14.4" x14ac:dyDescent="0.3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ht="14.4" x14ac:dyDescent="0.3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ht="14.4" x14ac:dyDescent="0.3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ht="14.4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ht="15.75" customHeight="1" x14ac:dyDescent="0.3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ht="15.75" customHeight="1" x14ac:dyDescent="0.3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ht="15.75" customHeight="1" x14ac:dyDescent="0.3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ht="15.75" customHeight="1" x14ac:dyDescent="0.3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ht="15.75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ht="15.75" customHeight="1" x14ac:dyDescent="0.3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ht="15.75" customHeight="1" x14ac:dyDescent="0.3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 customHeight="1" x14ac:dyDescent="0.3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5.75" customHeight="1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ht="15.75" customHeigh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ht="15.75" customHeight="1" x14ac:dyDescent="0.3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 customHeight="1" x14ac:dyDescent="0.3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 customHeight="1" x14ac:dyDescent="0.3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15.75" customHeight="1" x14ac:dyDescent="0.3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5.75" customHeight="1" x14ac:dyDescent="0.3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 customHeight="1" x14ac:dyDescent="0.3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5.75" customHeight="1" x14ac:dyDescent="0.3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5.75" customHeight="1" x14ac:dyDescent="0.3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 customHeight="1" x14ac:dyDescent="0.3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 customHeight="1" x14ac:dyDescent="0.3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 customHeight="1" x14ac:dyDescent="0.3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  <row r="42" spans="1:13" ht="15.75" customHeight="1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</row>
    <row r="43" spans="1:13" ht="15.75" customHeight="1" x14ac:dyDescent="0.3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</row>
    <row r="44" spans="1:13" ht="15.75" customHeight="1" x14ac:dyDescent="0.3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</row>
    <row r="45" spans="1:13" ht="15.75" customHeight="1" x14ac:dyDescent="0.3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</row>
    <row r="46" spans="1:13" ht="15.75" customHeight="1" x14ac:dyDescent="0.3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</row>
    <row r="47" spans="1:13" ht="15.75" customHeight="1" x14ac:dyDescent="0.3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</row>
    <row r="48" spans="1:13" ht="15.75" customHeight="1" x14ac:dyDescent="0.3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</row>
    <row r="49" spans="1:13" ht="15.75" customHeight="1" x14ac:dyDescent="0.3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ht="15.75" customHeight="1" x14ac:dyDescent="0.3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ht="15.75" customHeight="1" x14ac:dyDescent="0.3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ht="15.75" customHeight="1" x14ac:dyDescent="0.3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ht="15.75" customHeight="1" x14ac:dyDescent="0.3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ht="15.75" customHeight="1" x14ac:dyDescent="0.3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ht="15.75" customHeight="1" x14ac:dyDescent="0.3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 customHeight="1" x14ac:dyDescent="0.3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 customHeight="1" x14ac:dyDescent="0.3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 customHeight="1" x14ac:dyDescent="0.3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 customHeight="1" x14ac:dyDescent="0.3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 customHeight="1" x14ac:dyDescent="0.3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 customHeight="1" x14ac:dyDescent="0.3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 customHeight="1" x14ac:dyDescent="0.3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 customHeight="1" x14ac:dyDescent="0.3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 customHeight="1" x14ac:dyDescent="0.3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 customHeight="1" x14ac:dyDescent="0.3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 customHeight="1" x14ac:dyDescent="0.3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 customHeight="1" x14ac:dyDescent="0.3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 customHeight="1" x14ac:dyDescent="0.3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ht="15.75" customHeight="1" x14ac:dyDescent="0.3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ht="15.75" customHeight="1" x14ac:dyDescent="0.3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ht="15.75" customHeight="1" x14ac:dyDescent="0.3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ht="15.75" customHeight="1" x14ac:dyDescent="0.3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ht="15.75" customHeight="1" x14ac:dyDescent="0.3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ht="15.75" customHeight="1" x14ac:dyDescent="0.3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ht="15.75" customHeight="1" x14ac:dyDescent="0.3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ht="15.75" customHeight="1" x14ac:dyDescent="0.3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ht="15.75" customHeight="1" x14ac:dyDescent="0.3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ht="15.75" customHeight="1" x14ac:dyDescent="0.3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ht="15.75" customHeight="1" x14ac:dyDescent="0.3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ht="15.75" customHeight="1" x14ac:dyDescent="0.3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ht="15.75" customHeight="1" x14ac:dyDescent="0.3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ht="15.75" customHeight="1" x14ac:dyDescent="0.3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ht="15.75" customHeight="1" x14ac:dyDescent="0.3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ht="15.75" customHeight="1" x14ac:dyDescent="0.3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ht="15.75" customHeight="1" x14ac:dyDescent="0.3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ht="15.75" customHeight="1" x14ac:dyDescent="0.3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ht="15.75" customHeight="1" x14ac:dyDescent="0.3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ht="15.75" customHeight="1" x14ac:dyDescent="0.3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ht="15.75" customHeight="1" x14ac:dyDescent="0.3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ht="15.75" customHeight="1" x14ac:dyDescent="0.3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ht="15.75" customHeight="1" x14ac:dyDescent="0.3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ht="15.75" customHeight="1" x14ac:dyDescent="0.3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ht="15.75" customHeight="1" x14ac:dyDescent="0.3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ht="15.75" customHeight="1" x14ac:dyDescent="0.3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ht="15.75" customHeight="1" x14ac:dyDescent="0.3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ht="15.75" customHeight="1" x14ac:dyDescent="0.3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ht="15.75" customHeight="1" x14ac:dyDescent="0.3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ht="15.75" customHeight="1" x14ac:dyDescent="0.3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ht="15.75" customHeight="1" x14ac:dyDescent="0.3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ht="15.75" customHeight="1" x14ac:dyDescent="0.3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</sheetData>
  <mergeCells count="1">
    <mergeCell ref="A1:H1"/>
  </mergeCells>
  <printOptions horizontalCentered="1" verticalCentered="1"/>
  <pageMargins left="0.19685039370078741" right="0.19685039370078741" top="0.19685039370078741" bottom="0.19685039370078741" header="0" footer="0"/>
  <pageSetup paperSize="9" scale="13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grafy</vt:lpstr>
      </vt:variant>
      <vt:variant>
        <vt:i4>3</vt:i4>
      </vt:variant>
    </vt:vector>
  </HeadingPairs>
  <TitlesOfParts>
    <vt:vector size="6" baseType="lpstr">
      <vt:lpstr>MUŽI</vt:lpstr>
      <vt:lpstr>ŽENY</vt:lpstr>
      <vt:lpstr>DOROST</vt:lpstr>
      <vt:lpstr>Graf1</vt:lpstr>
      <vt:lpstr>Graf2</vt:lpstr>
      <vt:lpstr>Graf3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Vojta Feher</dc:creator>
  <cp:lastModifiedBy>Vojtěch Feher</cp:lastModifiedBy>
  <cp:lastPrinted>2020-08-31T08:14:40Z</cp:lastPrinted>
  <dcterms:created xsi:type="dcterms:W3CDTF">2017-05-29T19:55:18Z</dcterms:created>
  <dcterms:modified xsi:type="dcterms:W3CDTF">2020-09-21T08:22:42Z</dcterms:modified>
</cp:coreProperties>
</file>